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11_1AEE2183D193928B385F63D49254F057FACD2D37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xigibilidade 2021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4" l="1"/>
  <c r="D27" i="4" l="1"/>
  <c r="D16" i="4"/>
  <c r="D22" i="4"/>
</calcChain>
</file>

<file path=xl/sharedStrings.xml><?xml version="1.0" encoding="utf-8"?>
<sst xmlns="http://schemas.openxmlformats.org/spreadsheetml/2006/main" count="135" uniqueCount="135">
  <si>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</si>
  <si>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</si>
  <si>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</si>
  <si>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</si>
  <si>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</si>
  <si>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</si>
  <si>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Assinatura da plataforma Zênite Fácil da Editora Zênite por um período de 12 (doze) meses.</t>
  </si>
  <si>
    <t>00600-00002942/2021-97-e</t>
  </si>
  <si>
    <t>Contratação de empresa especializada para prestação de serviço de Manutenção, suporte técnico e atualização da licença individual do protocolo SIP2 para a Biblioteca do TCDF.</t>
  </si>
  <si>
    <t>2021NE00460</t>
  </si>
  <si>
    <t>Contratação de instrutoria para ministrar o curso in company “Competências dos Conselhos Regionais de Cultura e sua Relação com o Controle Social”</t>
  </si>
  <si>
    <t xml:space="preserve"> 00600-00004259/2021-94-e</t>
  </si>
  <si>
    <t>2021NE00453 e 2021NE00454</t>
  </si>
  <si>
    <t>00600-00010385/2021-88-e</t>
  </si>
  <si>
    <t>Participação de Servidores no “EFD-Reinf e da DCTFWeb para órgão Público”, na modalidade EaD.</t>
  </si>
  <si>
    <t>2021NE00756</t>
  </si>
  <si>
    <t>00600-00008338/2021-74-e</t>
  </si>
  <si>
    <t>Participação de Conselheiros e servidores no II Congresso Internacional dos Tribunais de Contas.</t>
  </si>
  <si>
    <t>2021NE00644</t>
  </si>
  <si>
    <t>00600-00006907/2021-47-e</t>
  </si>
  <si>
    <t>2021NE00817</t>
  </si>
  <si>
    <t>Contratação de empresa especializada para prestação de serviços de subscrição anual do sistema Gestão Tributária, via web.</t>
  </si>
  <si>
    <t>00600-00009599/2021-10-e</t>
  </si>
  <si>
    <t>2021NE00717</t>
  </si>
  <si>
    <t>Contratação de instrutoria para ministrar o curso in company “Competências do futuro da liderança para a gestão hoje com People Analytics”.</t>
  </si>
  <si>
    <t>00600-00008999/2021-08-e</t>
  </si>
  <si>
    <t>2021NE00697</t>
  </si>
  <si>
    <t>Contratação de instrutoria para ministrar o curso in company “Comunicação Não Violenta no Trabalho”</t>
  </si>
  <si>
    <t>00600-00006540/2021-61-e</t>
  </si>
  <si>
    <t>2021NE00598</t>
  </si>
  <si>
    <t>Atualização da Cartilha de Orientação para Conselheiros de Saúde, com realização de palestra on-line, para seu lançamento, em setembro de 2021.</t>
  </si>
  <si>
    <t>00600-00005660/2021-41-e</t>
  </si>
  <si>
    <t>2021NE00577 e 2021NE00578</t>
  </si>
  <si>
    <t>Participação de Servidora no “Treinamento do Power APPS”, na modalidade EaD.</t>
  </si>
  <si>
    <t>00600-00005573/2021-94-e</t>
  </si>
  <si>
    <t>2021NE00471</t>
  </si>
  <si>
    <t>Contratação de instrutoria para ministrar o curso in company “A Nova Lei de Licitações – Obras e Serviços de Engenharia: o que muda na Administração Pública com a Lei nº 14.133/2021”</t>
  </si>
  <si>
    <t>00600-00005431/2021-27-e</t>
  </si>
  <si>
    <t>2021NE00472</t>
  </si>
  <si>
    <t>Participação de servidora no curso “Imersão em Retenções e Encargos Tributários na Contratação de Pessoas Físicas e Jurídicas”, na modalidade EAD</t>
  </si>
  <si>
    <t>00600-00005569/2021-26-e</t>
  </si>
  <si>
    <t>2021NE00476</t>
  </si>
  <si>
    <t>Contratação de instrutoria para ministrar o curso in company “Contratações Públicas com Base na Nova Lei de Licitações nº 14.133/2021”</t>
  </si>
  <si>
    <t>00600-00005220/2021-94-e</t>
  </si>
  <si>
    <t>2021NE00459</t>
  </si>
  <si>
    <t>Contratação da Imprensa Nacional para atender despesas com publicação de matérias de interesse do TCDF no Diário Oficial da União</t>
  </si>
  <si>
    <t>00600-00004249/2021-59-e</t>
  </si>
  <si>
    <t>2021NE00636</t>
  </si>
  <si>
    <t>Contratação de instrutoria para ministrar o curso in company “As compras e a Nova Lei de Licitações – O que mudou?</t>
  </si>
  <si>
    <t>00600-00003395/2021-67-e</t>
  </si>
  <si>
    <t>2021NE00330</t>
  </si>
  <si>
    <t>Contratação de instrutoria para ministrar o curso in company “Educação a Distância e Planejamento e Design de Capacitações</t>
  </si>
  <si>
    <t>00600-00002630/2021-83-e</t>
  </si>
  <si>
    <t>2021NE00322</t>
  </si>
  <si>
    <t>Contratação de instrutoria para ministrar o curso in company “Atualização Gramatical”</t>
  </si>
  <si>
    <t>00600-00002296/2021-68-e</t>
  </si>
  <si>
    <t>2021NE00284</t>
  </si>
  <si>
    <t>Contratação de Profissional qualificado para ministrar o curso in company “Conhecendo o Design Thinking”, na modalidade EaD</t>
  </si>
  <si>
    <t>00600-00002003/2021-42-e</t>
  </si>
  <si>
    <t>2021NE00317 e 2021NE00318</t>
  </si>
  <si>
    <t>Participação de Servidores no curso “Power BI para Iniciantes”, na modalidade EAD.</t>
  </si>
  <si>
    <t>00600-00001454/2021-62-e</t>
  </si>
  <si>
    <t>2021NE00273</t>
  </si>
  <si>
    <t>Contratação de instrutoria para ministrar o curso in company “Comunicação Escrita Profissional com Foco no Manual de Redação Oficial do TCDF”</t>
  </si>
  <si>
    <t>00600-00001443/2021-82-e</t>
  </si>
  <si>
    <t>2021NE00276</t>
  </si>
  <si>
    <t>Participação de servidores no Curso "O que muda com a nova lei de licitações? Destaques das principais novidades e alterações nas licitações e nos contratos", na modalidade EAD</t>
  </si>
  <si>
    <t>00600-00000958/2021-65-e</t>
  </si>
  <si>
    <t>2021NE00277</t>
  </si>
  <si>
    <t>2021NE00214</t>
  </si>
  <si>
    <t>Participação de servidora no Curso "Previdência dos Servidores Públicos”</t>
  </si>
  <si>
    <t xml:space="preserve"> 00600-00004643/2021-97-e</t>
  </si>
  <si>
    <t>2021NE00440</t>
  </si>
  <si>
    <t>00600-00009448/2020-72-e</t>
  </si>
  <si>
    <t>Renovação da assinatura anual do periódico Revista Jurídica da Editora IOB para o período de janeiro a dezembro de 2021.</t>
  </si>
  <si>
    <t>00600-00009449/2020-17-e</t>
  </si>
  <si>
    <t>2021NE00172</t>
  </si>
  <si>
    <t>00600-00009549/2020-43-e</t>
  </si>
  <si>
    <t>Participação de Servidoras no curso “Plano Diretor de Gestão de Pessoas no Setor Público”, na modalidade EAD.</t>
  </si>
  <si>
    <t>2021NE00394</t>
  </si>
  <si>
    <t>Renovação da assinatura anual do periódico Conjuntura Econômica da FGV</t>
  </si>
  <si>
    <t>00600-00009452/2020-31-e</t>
  </si>
  <si>
    <t>2021NE00006</t>
  </si>
  <si>
    <t>Renovação da assinatura anual do periódico Revista O Pregoeiro (Eletrônico) da Negócios Públicos Editora, para o período de FEV/2021 a JAN/2022.</t>
  </si>
  <si>
    <t xml:space="preserve"> 00600-00009450/2020-41-e</t>
  </si>
  <si>
    <t>2021NE00009</t>
  </si>
  <si>
    <t>Renovação da assinatura anual do periódico Revista JML de Licitações e Contratos , para o período de janeiro a dezembro de 2021.</t>
  </si>
  <si>
    <t xml:space="preserve"> 00600-00009446/2020-83-e</t>
  </si>
  <si>
    <t>2021NE00012</t>
  </si>
  <si>
    <t>Renovação da assinatura anual dos periódicos da Editora Fórum Ltda para o período de janeiro a dezembro de 2021.</t>
  </si>
  <si>
    <t xml:space="preserve"> 00600-00009454/2020-20-e</t>
  </si>
  <si>
    <t>2021NE0004</t>
  </si>
  <si>
    <t>00600-00000507/2020-47-e</t>
  </si>
  <si>
    <t>Contratação da Empresa Brasileira de Correios e Telégrafos – ECT – para prestação de serviços postais. Prazo de 60 meses contados da data da assinatura: 28/05/2020</t>
  </si>
  <si>
    <t>PROCESSOS DE INEXIGIBILIDADE - 2021
(Lançado conforme ano de emissão da NE)</t>
  </si>
  <si>
    <t>Contratação de empresa especializada para prestação de serviços de suporte técnico e atualização para 2 (duas) licenças de uso perpétuo do software Maker por período de 12 meses.</t>
  </si>
  <si>
    <t>28790/2018-e</t>
  </si>
  <si>
    <t>2021NE00134
2021NE00268</t>
  </si>
  <si>
    <t xml:space="preserve">2021NE00035 (NE825/2021 anulação parcial de saldo)
</t>
  </si>
  <si>
    <t>13459/2018</t>
  </si>
  <si>
    <r>
      <t xml:space="preserve">Contratação de empresa especializada para prestação de serviço de subscrição anual do sistema Rybená.
</t>
    </r>
    <r>
      <rPr>
        <sz val="11"/>
        <color theme="5" tint="-0.249977111117893"/>
        <rFont val="Calibri"/>
        <family val="2"/>
      </rPr>
      <t>2º Termo Aditivo ao CT TCDF nº 01/2019 (Prorrogação do prazo de vigência)</t>
    </r>
  </si>
  <si>
    <t>2021NE00122</t>
  </si>
  <si>
    <r>
      <t xml:space="preserve">Contratação de empresa especializada para a prestação de serviço de subscrição de ferramenta de análise de performance de aplicação PHP Blackfire, na modalidade Self - Service Enterprise
</t>
    </r>
    <r>
      <rPr>
        <sz val="11"/>
        <color theme="5" tint="-0.249977111117893"/>
        <rFont val="Calibri"/>
        <family val="2"/>
      </rPr>
      <t>2º  e 3º Termo Aditivo (prorrogação de vigência) e 1º Termo de Apostilamento ao Contrato TCDF nº 08/2019 (reajuste valor contratual)</t>
    </r>
  </si>
  <si>
    <t>https://etcdf.tc.df.gov.br/?a=consultaETCDF&amp;f=formPrincipal&amp;nrproc=9448&amp;anoproc=2020</t>
  </si>
  <si>
    <t>https://etcdf.tc.df.gov.br/?a=consultaETCDF&amp;f=formPrincipal&amp;nrproc=9449&amp;anoproc=2020</t>
  </si>
  <si>
    <t>https://etcdf.tc.df.gov.br/?a=consultaETCDF&amp;f=formPrincipal&amp;nrproc=9549&amp;anoproc=2020</t>
  </si>
  <si>
    <t>https://etcdf.tc.df.gov.br/?a=consultaETCDF&amp;f=formPrincipal&amp;nrproc=9452&amp;anoproc=2020</t>
  </si>
  <si>
    <t>https://etcdf.tc.df.gov.br/?a=consultaETCDF&amp;f=formPrincipal&amp;nrproc=9450&amp;anoproc=2020</t>
  </si>
  <si>
    <t>https://etcdf.tc.df.gov.br/?a=consultaETCDF&amp;f=formPrincipal&amp;nrproc=9446&amp;anoproc=2020</t>
  </si>
  <si>
    <t>https://etcdf.tc.df.gov.br/?a=consultaETCDF&amp;f=formPrincipal&amp;nrproc=9454&amp;anoproc=2020</t>
  </si>
  <si>
    <t>https://etcdf.tc.df.gov.br/?a=consultaETCDF&amp;f=formPrincipal&amp;nrproc=8338&amp;anoproc=2021</t>
  </si>
  <si>
    <t>https://etcdf.tc.df.gov.br/?a=consultaETCDF&amp;f=formPrincipal&amp;nrproc=6907&amp;anoproc=2021</t>
  </si>
  <si>
    <t>https://etcdf.tc.df.gov.br/?a=consultaETCDF&amp;f=formPrincipal&amp;nrproc=9599&amp;anoproc=2021</t>
  </si>
  <si>
    <t>https://etcdf.tc.df.gov.br/?a=consultaETCDF&amp;f=formPrincipal&amp;nrproc=8999&amp;anoproc=2021</t>
  </si>
  <si>
    <t>https://etcdf.tc.df.gov.br/?a=consultaETCDF&amp;f=formPrincipal&amp;nrproc=6540&amp;anoproc=2021</t>
  </si>
  <si>
    <t>https://etcdf.tc.df.gov.br/?a=consultaETCDF&amp;f=formPrincipal&amp;nrproc=5660&amp;anoproc=2021</t>
  </si>
  <si>
    <t>https://etcdf.tc.df.gov.br/?a=consultaETCDF&amp;f=formPrincipal&amp;nrproc=10385&amp;anoproc=2021</t>
  </si>
  <si>
    <t>https://etcdf.tc.df.gov.br/?a=consultaETCDF&amp;f=formPrincipal&amp;nrproc=5573&amp;anoproc=2021</t>
  </si>
  <si>
    <t>https://etcdf.tc.df.gov.br/?a=consultaETCDF&amp;f=formPrincipal&amp;nrproc=5431&amp;anoproc=2021</t>
  </si>
  <si>
    <t>https://etcdf.tc.df.gov.br/?a=consultaETCDF&amp;f=formPrincipal&amp;nrproc=5569&amp;anoproc=2021</t>
  </si>
  <si>
    <t>https://etcdf.tc.df.gov.br/?a=consultaETCDF&amp;f=formPrincipal&amp;nrproc=2942&amp;anoproc=2021</t>
  </si>
  <si>
    <t>https://etcdf.tc.df.gov.br/?a=consultaETCDF&amp;f=formPrincipal&amp;nrproc=5220&amp;anoproc=2021</t>
  </si>
  <si>
    <t>https://etcdf.tc.df.gov.br/?a=consultaETCDF&amp;f=formPrincipal&amp;nrproc=4259&amp;anoproc=2021</t>
  </si>
  <si>
    <t>https://etcdf.tc.df.gov.br/?a=consultaETCDF&amp;f=formPrincipal&amp;nrproc=4249&amp;anoproc=2021</t>
  </si>
  <si>
    <t>https://etcdf.tc.df.gov.br/?a=consultaETCDF&amp;f=formPrincipal&amp;nrproc=3395&amp;anoproc=2021</t>
  </si>
  <si>
    <t>https://etcdf.tc.df.gov.br/?a=consultaETCDF&amp;f=formPrincipal&amp;nrproc=2630&amp;anoproc=2021</t>
  </si>
  <si>
    <t>https://etcdf.tc.df.gov.br/?a=consultaETCDF&amp;f=formPrincipal&amp;nrproc=2296&amp;anoproc=2021</t>
  </si>
  <si>
    <t>https://etcdf.tc.df.gov.br/?a=consultaETCDF&amp;f=formPrincipal&amp;nrproc=2003&amp;anoproc=2021</t>
  </si>
  <si>
    <t>https://etcdf.tc.df.gov.br/?a=consultaETCDF&amp;f=formPrincipal&amp;nrproc=1454&amp;anoproc=2021</t>
  </si>
  <si>
    <t>https://etcdf.tc.df.gov.br/?a=consultaETCDF&amp;f=formPrincipal&amp;nrproc=1443&amp;anoproc=2021</t>
  </si>
  <si>
    <t>https://etcdf.tc.df.gov.br/?a=consultaETCDF&amp;f=formPrincipal&amp;nrproc=0958&amp;anoproc=2021</t>
  </si>
  <si>
    <t>https://etcdf.tc.df.gov.br/?a=consultaETCDF&amp;f=formPrincipal&amp;nrproc=4643&amp;anoproc=2021</t>
  </si>
  <si>
    <t>https://etcdf.tc.df.gov.br/?a=consultaETCDF&amp;f=formPrincipal&amp;nrproc=28790&amp;anoproc=2018</t>
  </si>
  <si>
    <t>https://etcdf.tc.df.gov.br/?a=consultaETCDF&amp;f=formPrincipal&amp;nrproc=0507&amp;anoproc=2020</t>
  </si>
  <si>
    <t>https://etcdf.tc.df.gov.br/?a=consultaETCDF&amp;f=formPrincipal&amp;nrproc=13459&amp;anoproc=2018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</si>
</sst>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333333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338&amp;anoproc=2021" TargetMode="External"/><Relationship Id="rId13" Type="http://schemas.openxmlformats.org/officeDocument/2006/relationships/hyperlink" Target="https://etcdf.tc.df.gov.br/?a=consultaETCDF&amp;f=formPrincipal&amp;nrproc=5660&amp;anoproc=2021" TargetMode="External"/><Relationship Id="rId18" Type="http://schemas.openxmlformats.org/officeDocument/2006/relationships/hyperlink" Target="https://etcdf.tc.df.gov.br/?a=consultaETCDF&amp;f=formPrincipal&amp;nrproc=5220&amp;anoproc=2021" TargetMode="External"/><Relationship Id="rId26" Type="http://schemas.openxmlformats.org/officeDocument/2006/relationships/hyperlink" Target="https://etcdf.tc.df.gov.br/?a=consultaETCDF&amp;f=formPrincipal&amp;nrproc=1443&amp;anoproc=2021" TargetMode="External"/><Relationship Id="rId3" Type="http://schemas.openxmlformats.org/officeDocument/2006/relationships/hyperlink" Target="https://etcdf.tc.df.gov.br/?a=consultaETCDF&amp;f=formPrincipal&amp;nrproc=9549&amp;anoproc=2020" TargetMode="External"/><Relationship Id="rId21" Type="http://schemas.openxmlformats.org/officeDocument/2006/relationships/hyperlink" Target="https://etcdf.tc.df.gov.br/?a=consultaETCDF&amp;f=formPrincipal&amp;nrproc=3395&amp;anoproc=2021" TargetMode="External"/><Relationship Id="rId7" Type="http://schemas.openxmlformats.org/officeDocument/2006/relationships/hyperlink" Target="https://etcdf.tc.df.gov.br/?a=consultaETCDF&amp;f=formPrincipal&amp;nrproc=10385&amp;anoproc=2021" TargetMode="External"/><Relationship Id="rId12" Type="http://schemas.openxmlformats.org/officeDocument/2006/relationships/hyperlink" Target="https://etcdf.tc.df.gov.br/?a=consultaETCDF&amp;f=formPrincipal&amp;nrproc=6540&amp;anoproc=2021" TargetMode="External"/><Relationship Id="rId17" Type="http://schemas.openxmlformats.org/officeDocument/2006/relationships/hyperlink" Target="https://etcdf.tc.df.gov.br/?a=consultaETCDF&amp;f=formPrincipal&amp;nrproc=2942&amp;anoproc=2021" TargetMode="External"/><Relationship Id="rId25" Type="http://schemas.openxmlformats.org/officeDocument/2006/relationships/hyperlink" Target="https://etcdf.tc.df.gov.br/?a=consultaETCDF&amp;f=formPrincipal&amp;nrproc=1454&amp;anoproc=2021" TargetMode="External"/><Relationship Id="rId2" Type="http://schemas.openxmlformats.org/officeDocument/2006/relationships/hyperlink" Target="https://etcdf.tc.df.gov.br/?a=consultaETCDF&amp;f=formPrincipal&amp;nrproc=9449&amp;anoproc=2020" TargetMode="External"/><Relationship Id="rId16" Type="http://schemas.openxmlformats.org/officeDocument/2006/relationships/hyperlink" Target="https://etcdf.tc.df.gov.br/?a=consultaETCDF&amp;f=formPrincipal&amp;nrproc=5569&amp;anoproc=2021" TargetMode="External"/><Relationship Id="rId20" Type="http://schemas.openxmlformats.org/officeDocument/2006/relationships/hyperlink" Target="https://etcdf.tc.df.gov.br/?a=consultaETCDF&amp;f=formPrincipal&amp;nrproc=4249&amp;anoproc=2021" TargetMode="External"/><Relationship Id="rId29" Type="http://schemas.openxmlformats.org/officeDocument/2006/relationships/hyperlink" Target="https://etcdf.tc.df.gov.br/?a=consultaETCDF&amp;f=formPrincipal&amp;nrproc=28790&amp;anoproc=2018" TargetMode="External"/><Relationship Id="rId1" Type="http://schemas.openxmlformats.org/officeDocument/2006/relationships/hyperlink" Target="https://etcdf.tc.df.gov.br/?a=consultaETCDF&amp;f=formPrincipal&amp;nrproc=9448&amp;anoproc=2020" TargetMode="External"/><Relationship Id="rId6" Type="http://schemas.openxmlformats.org/officeDocument/2006/relationships/hyperlink" Target="https://etcdf.tc.df.gov.br/?a=consultaETCDF&amp;f=formPrincipal&amp;nrproc=9454&amp;anoproc=2020" TargetMode="External"/><Relationship Id="rId11" Type="http://schemas.openxmlformats.org/officeDocument/2006/relationships/hyperlink" Target="https://etcdf.tc.df.gov.br/?a=consultaETCDF&amp;f=formPrincipal&amp;nrproc=8999&amp;anoproc=2021" TargetMode="External"/><Relationship Id="rId24" Type="http://schemas.openxmlformats.org/officeDocument/2006/relationships/hyperlink" Target="https://etcdf.tc.df.gov.br/?a=consultaETCDF&amp;f=formPrincipal&amp;nrproc=2003&amp;anoproc=202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tcdf.tc.df.gov.br/?a=consultaETCDF&amp;f=formPrincipal&amp;nrproc=9450&amp;anoproc=2020" TargetMode="External"/><Relationship Id="rId15" Type="http://schemas.openxmlformats.org/officeDocument/2006/relationships/hyperlink" Target="https://etcdf.tc.df.gov.br/?a=consultaETCDF&amp;f=formPrincipal&amp;nrproc=5431&amp;anoproc=2021" TargetMode="External"/><Relationship Id="rId23" Type="http://schemas.openxmlformats.org/officeDocument/2006/relationships/hyperlink" Target="https://etcdf.tc.df.gov.br/?a=consultaETCDF&amp;f=formPrincipal&amp;nrproc=2296&amp;anoproc=2021" TargetMode="External"/><Relationship Id="rId28" Type="http://schemas.openxmlformats.org/officeDocument/2006/relationships/hyperlink" Target="https://etcdf.tc.df.gov.br/?a=consultaETCDF&amp;f=formPrincipal&amp;nrproc=4643&amp;anoproc=2021" TargetMode="External"/><Relationship Id="rId10" Type="http://schemas.openxmlformats.org/officeDocument/2006/relationships/hyperlink" Target="https://etcdf.tc.df.gov.br/?a=consultaETCDF&amp;f=formPrincipal&amp;nrproc=9599&amp;anoproc=2021" TargetMode="External"/><Relationship Id="rId19" Type="http://schemas.openxmlformats.org/officeDocument/2006/relationships/hyperlink" Target="https://etcdf.tc.df.gov.br/?a=consultaETCDF&amp;f=formPrincipal&amp;nrproc=4259&amp;anoproc=2021" TargetMode="External"/><Relationship Id="rId31" Type="http://schemas.openxmlformats.org/officeDocument/2006/relationships/hyperlink" Target="https://etcdf.tc.df.gov.br/?a=consultaETCDF&amp;f=formPrincipal&amp;nrproc=13459&amp;anoproc=2018" TargetMode="External"/><Relationship Id="rId4" Type="http://schemas.openxmlformats.org/officeDocument/2006/relationships/hyperlink" Target="https://etcdf.tc.df.gov.br/?a=consultaETCDF&amp;f=formPrincipal&amp;nrproc=9452&amp;anoproc=2020" TargetMode="External"/><Relationship Id="rId9" Type="http://schemas.openxmlformats.org/officeDocument/2006/relationships/hyperlink" Target="https://etcdf.tc.df.gov.br/?a=consultaETCDF&amp;f=formPrincipal&amp;nrproc=6907&amp;anoproc=2021" TargetMode="External"/><Relationship Id="rId14" Type="http://schemas.openxmlformats.org/officeDocument/2006/relationships/hyperlink" Target="https://etcdf.tc.df.gov.br/?a=consultaETCDF&amp;f=formPrincipal&amp;nrproc=5573&amp;anoproc=2021" TargetMode="External"/><Relationship Id="rId22" Type="http://schemas.openxmlformats.org/officeDocument/2006/relationships/hyperlink" Target="https://etcdf.tc.df.gov.br/?a=consultaETCDF&amp;f=formPrincipal&amp;nrproc=2630&amp;anoproc=2021" TargetMode="External"/><Relationship Id="rId27" Type="http://schemas.openxmlformats.org/officeDocument/2006/relationships/hyperlink" Target="https://etcdf.tc.df.gov.br/?a=consultaETCDF&amp;f=formPrincipal&amp;nrproc=0958&amp;anoproc=2021" TargetMode="External"/><Relationship Id="rId30" Type="http://schemas.openxmlformats.org/officeDocument/2006/relationships/hyperlink" Target="https://etcdf.tc.df.gov.br/?a=consultaETCDF&amp;f=formPrincipal&amp;nrproc=0507&amp;anoproc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34"/>
  <sheetViews>
    <sheetView tabSelected="1" workbookViewId="0">
      <selection sqref="A1:F1"/>
    </sheetView>
  </sheetViews>
  <sheetFormatPr defaultRowHeight="15" x14ac:dyDescent="0.25"/>
  <cols>
    <col min="1" max="1" width="7.42578125" style="1" customWidth="1"/>
    <col min="2" max="2" width="28.140625" style="1" customWidth="1"/>
    <col min="3" max="3" width="53.7109375" style="1" customWidth="1"/>
    <col min="4" max="4" width="19.28515625" style="5" customWidth="1"/>
    <col min="5" max="5" width="29.5703125" style="1" customWidth="1"/>
    <col min="6" max="6" width="83.140625" style="1" bestFit="1" customWidth="1"/>
    <col min="7" max="8" width="10.5703125" style="1" bestFit="1" customWidth="1"/>
    <col min="9" max="16384" width="9.140625" style="1"/>
  </cols>
  <sheetData>
    <row r="1" spans="1:8" ht="42" customHeight="1" x14ac:dyDescent="0.25">
      <c r="A1" s="15" t="s">
        <v>94</v>
      </c>
      <c r="B1" s="16"/>
      <c r="C1" s="16"/>
      <c r="D1" s="16"/>
      <c r="E1" s="16"/>
      <c r="F1" s="17"/>
    </row>
    <row r="2" spans="1:8" x14ac:dyDescent="0.25">
      <c r="A2" s="6" t="s">
        <v>0</v>
      </c>
      <c r="B2" s="6" t="s">
        <v>1</v>
      </c>
      <c r="C2" s="6" t="s">
        <v>3</v>
      </c>
      <c r="D2" s="7" t="s">
        <v>2</v>
      </c>
      <c r="E2" s="6" t="s">
        <v>5</v>
      </c>
      <c r="F2" s="6" t="s">
        <v>4</v>
      </c>
    </row>
    <row r="3" spans="1:8" ht="30" x14ac:dyDescent="0.25">
      <c r="A3" s="2">
        <v>1</v>
      </c>
      <c r="B3" s="2" t="s">
        <v>73</v>
      </c>
      <c r="C3" s="8" t="s">
        <v>6</v>
      </c>
      <c r="D3" s="3">
        <v>9529</v>
      </c>
      <c r="E3" s="2" t="s">
        <v>68</v>
      </c>
      <c r="F3" s="13" t="s">
        <v>103</v>
      </c>
    </row>
    <row r="4" spans="1:8" ht="45" x14ac:dyDescent="0.25">
      <c r="A4" s="2">
        <v>2</v>
      </c>
      <c r="B4" s="2" t="s">
        <v>75</v>
      </c>
      <c r="C4" s="8" t="s">
        <v>74</v>
      </c>
      <c r="D4" s="3">
        <v>1252</v>
      </c>
      <c r="E4" s="2" t="s">
        <v>76</v>
      </c>
      <c r="F4" s="13" t="s">
        <v>104</v>
      </c>
    </row>
    <row r="5" spans="1:8" ht="30" x14ac:dyDescent="0.25">
      <c r="A5" s="2">
        <v>3</v>
      </c>
      <c r="B5" s="2" t="s">
        <v>77</v>
      </c>
      <c r="C5" s="8" t="s">
        <v>78</v>
      </c>
      <c r="D5" s="3">
        <v>3496</v>
      </c>
      <c r="E5" s="2" t="s">
        <v>79</v>
      </c>
      <c r="F5" s="13" t="s">
        <v>105</v>
      </c>
    </row>
    <row r="6" spans="1:8" ht="30" x14ac:dyDescent="0.25">
      <c r="A6" s="2">
        <v>4</v>
      </c>
      <c r="B6" s="2" t="s">
        <v>81</v>
      </c>
      <c r="C6" s="8" t="s">
        <v>80</v>
      </c>
      <c r="D6" s="3">
        <v>145</v>
      </c>
      <c r="E6" s="2" t="s">
        <v>82</v>
      </c>
      <c r="F6" s="13" t="s">
        <v>106</v>
      </c>
    </row>
    <row r="7" spans="1:8" ht="45" x14ac:dyDescent="0.25">
      <c r="A7" s="2">
        <v>5</v>
      </c>
      <c r="B7" s="2" t="s">
        <v>84</v>
      </c>
      <c r="C7" s="8" t="s">
        <v>83</v>
      </c>
      <c r="D7" s="3">
        <v>695</v>
      </c>
      <c r="E7" s="2" t="s">
        <v>85</v>
      </c>
      <c r="F7" s="13" t="s">
        <v>107</v>
      </c>
    </row>
    <row r="8" spans="1:8" ht="45" x14ac:dyDescent="0.25">
      <c r="A8" s="2">
        <v>6</v>
      </c>
      <c r="B8" s="2" t="s">
        <v>87</v>
      </c>
      <c r="C8" s="8" t="s">
        <v>86</v>
      </c>
      <c r="D8" s="3">
        <v>1200</v>
      </c>
      <c r="E8" s="2" t="s">
        <v>88</v>
      </c>
      <c r="F8" s="4" t="s">
        <v>108</v>
      </c>
    </row>
    <row r="9" spans="1:8" ht="30" x14ac:dyDescent="0.25">
      <c r="A9" s="2">
        <v>7</v>
      </c>
      <c r="B9" s="2" t="s">
        <v>90</v>
      </c>
      <c r="C9" s="8" t="s">
        <v>89</v>
      </c>
      <c r="D9" s="3">
        <v>39156</v>
      </c>
      <c r="E9" s="2" t="s">
        <v>91</v>
      </c>
      <c r="F9" s="13" t="s">
        <v>109</v>
      </c>
    </row>
    <row r="10" spans="1:8" ht="30" x14ac:dyDescent="0.25">
      <c r="A10" s="2">
        <v>8</v>
      </c>
      <c r="B10" s="2" t="s">
        <v>13</v>
      </c>
      <c r="C10" s="8" t="s">
        <v>14</v>
      </c>
      <c r="D10" s="3">
        <v>2800</v>
      </c>
      <c r="E10" s="2" t="s">
        <v>15</v>
      </c>
      <c r="F10" s="13" t="s">
        <v>116</v>
      </c>
    </row>
    <row r="11" spans="1:8" ht="30" x14ac:dyDescent="0.25">
      <c r="A11" s="2">
        <v>9</v>
      </c>
      <c r="B11" s="2" t="s">
        <v>16</v>
      </c>
      <c r="C11" s="8" t="s">
        <v>17</v>
      </c>
      <c r="D11" s="3">
        <v>8000</v>
      </c>
      <c r="E11" s="2" t="s">
        <v>18</v>
      </c>
      <c r="F11" s="13" t="s">
        <v>110</v>
      </c>
    </row>
    <row r="12" spans="1:8" ht="60" x14ac:dyDescent="0.25">
      <c r="A12" s="2">
        <v>10</v>
      </c>
      <c r="B12" s="9" t="s">
        <v>19</v>
      </c>
      <c r="C12" s="10" t="s">
        <v>95</v>
      </c>
      <c r="D12" s="11">
        <v>10669.92</v>
      </c>
      <c r="E12" s="9" t="s">
        <v>20</v>
      </c>
      <c r="F12" s="14" t="s">
        <v>111</v>
      </c>
      <c r="G12" s="5"/>
      <c r="H12" s="5"/>
    </row>
    <row r="13" spans="1:8" ht="45" x14ac:dyDescent="0.25">
      <c r="A13" s="2">
        <v>11</v>
      </c>
      <c r="B13" s="2" t="s">
        <v>22</v>
      </c>
      <c r="C13" s="8" t="s">
        <v>21</v>
      </c>
      <c r="D13" s="3">
        <v>7188</v>
      </c>
      <c r="E13" s="2" t="s">
        <v>23</v>
      </c>
      <c r="F13" s="13" t="s">
        <v>112</v>
      </c>
    </row>
    <row r="14" spans="1:8" ht="45" x14ac:dyDescent="0.25">
      <c r="A14" s="2">
        <v>12</v>
      </c>
      <c r="B14" s="2" t="s">
        <v>25</v>
      </c>
      <c r="C14" s="8" t="s">
        <v>24</v>
      </c>
      <c r="D14" s="3">
        <v>9000</v>
      </c>
      <c r="E14" s="2" t="s">
        <v>26</v>
      </c>
      <c r="F14" s="13" t="s">
        <v>113</v>
      </c>
    </row>
    <row r="15" spans="1:8" ht="30" x14ac:dyDescent="0.25">
      <c r="A15" s="2">
        <v>13</v>
      </c>
      <c r="B15" s="2" t="s">
        <v>28</v>
      </c>
      <c r="C15" s="8" t="s">
        <v>27</v>
      </c>
      <c r="D15" s="3">
        <v>6960</v>
      </c>
      <c r="E15" s="2" t="s">
        <v>29</v>
      </c>
      <c r="F15" s="13" t="s">
        <v>114</v>
      </c>
    </row>
    <row r="16" spans="1:8" ht="45" x14ac:dyDescent="0.25">
      <c r="A16" s="2">
        <v>14</v>
      </c>
      <c r="B16" s="2" t="s">
        <v>31</v>
      </c>
      <c r="C16" s="8" t="s">
        <v>30</v>
      </c>
      <c r="D16" s="3">
        <f>1040+208</f>
        <v>1248</v>
      </c>
      <c r="E16" s="2" t="s">
        <v>32</v>
      </c>
      <c r="F16" s="13" t="s">
        <v>115</v>
      </c>
    </row>
    <row r="17" spans="1:6" ht="30" x14ac:dyDescent="0.25">
      <c r="A17" s="2">
        <v>15</v>
      </c>
      <c r="B17" s="2" t="s">
        <v>34</v>
      </c>
      <c r="C17" s="8" t="s">
        <v>33</v>
      </c>
      <c r="D17" s="3">
        <v>1980</v>
      </c>
      <c r="E17" s="2" t="s">
        <v>35</v>
      </c>
      <c r="F17" s="13" t="s">
        <v>117</v>
      </c>
    </row>
    <row r="18" spans="1:6" ht="60" x14ac:dyDescent="0.25">
      <c r="A18" s="2">
        <v>16</v>
      </c>
      <c r="B18" s="2" t="s">
        <v>37</v>
      </c>
      <c r="C18" s="8" t="s">
        <v>36</v>
      </c>
      <c r="D18" s="3">
        <v>19800</v>
      </c>
      <c r="E18" s="2" t="s">
        <v>38</v>
      </c>
      <c r="F18" s="13" t="s">
        <v>118</v>
      </c>
    </row>
    <row r="19" spans="1:6" ht="45" x14ac:dyDescent="0.25">
      <c r="A19" s="2">
        <v>17</v>
      </c>
      <c r="B19" s="2" t="s">
        <v>40</v>
      </c>
      <c r="C19" s="8" t="s">
        <v>39</v>
      </c>
      <c r="D19" s="3">
        <v>1847</v>
      </c>
      <c r="E19" s="2" t="s">
        <v>41</v>
      </c>
      <c r="F19" s="13" t="s">
        <v>119</v>
      </c>
    </row>
    <row r="20" spans="1:6" ht="60" x14ac:dyDescent="0.25">
      <c r="A20" s="2">
        <v>18</v>
      </c>
      <c r="B20" s="2" t="s">
        <v>7</v>
      </c>
      <c r="C20" s="8" t="s">
        <v>8</v>
      </c>
      <c r="D20" s="3">
        <v>6516</v>
      </c>
      <c r="E20" s="2" t="s">
        <v>9</v>
      </c>
      <c r="F20" s="13" t="s">
        <v>120</v>
      </c>
    </row>
    <row r="21" spans="1:6" ht="45" x14ac:dyDescent="0.25">
      <c r="A21" s="2">
        <v>19</v>
      </c>
      <c r="B21" s="2" t="s">
        <v>43</v>
      </c>
      <c r="C21" s="8" t="s">
        <v>42</v>
      </c>
      <c r="D21" s="3">
        <v>37800</v>
      </c>
      <c r="E21" s="2" t="s">
        <v>44</v>
      </c>
      <c r="F21" s="13" t="s">
        <v>121</v>
      </c>
    </row>
    <row r="22" spans="1:6" ht="45" x14ac:dyDescent="0.25">
      <c r="A22" s="2">
        <v>20</v>
      </c>
      <c r="B22" s="2" t="s">
        <v>11</v>
      </c>
      <c r="C22" s="8" t="s">
        <v>10</v>
      </c>
      <c r="D22" s="3">
        <f>4750+950</f>
        <v>5700</v>
      </c>
      <c r="E22" s="2" t="s">
        <v>12</v>
      </c>
      <c r="F22" s="13" t="s">
        <v>122</v>
      </c>
    </row>
    <row r="23" spans="1:6" ht="45" x14ac:dyDescent="0.25">
      <c r="A23" s="2">
        <v>21</v>
      </c>
      <c r="B23" s="2" t="s">
        <v>46</v>
      </c>
      <c r="C23" s="8" t="s">
        <v>45</v>
      </c>
      <c r="D23" s="3">
        <v>3000</v>
      </c>
      <c r="E23" s="2" t="s">
        <v>47</v>
      </c>
      <c r="F23" s="13" t="s">
        <v>123</v>
      </c>
    </row>
    <row r="24" spans="1:6" ht="45" x14ac:dyDescent="0.25">
      <c r="A24" s="2">
        <v>22</v>
      </c>
      <c r="B24" s="2" t="s">
        <v>49</v>
      </c>
      <c r="C24" s="8" t="s">
        <v>48</v>
      </c>
      <c r="D24" s="3">
        <v>19800</v>
      </c>
      <c r="E24" s="2" t="s">
        <v>50</v>
      </c>
      <c r="F24" s="13" t="s">
        <v>124</v>
      </c>
    </row>
    <row r="25" spans="1:6" ht="45" x14ac:dyDescent="0.25">
      <c r="A25" s="2">
        <v>23</v>
      </c>
      <c r="B25" s="2" t="s">
        <v>52</v>
      </c>
      <c r="C25" s="8" t="s">
        <v>51</v>
      </c>
      <c r="D25" s="3">
        <v>35700</v>
      </c>
      <c r="E25" s="2" t="s">
        <v>53</v>
      </c>
      <c r="F25" s="13" t="s">
        <v>125</v>
      </c>
    </row>
    <row r="26" spans="1:6" ht="30" x14ac:dyDescent="0.25">
      <c r="A26" s="2">
        <v>24</v>
      </c>
      <c r="B26" s="2" t="s">
        <v>55</v>
      </c>
      <c r="C26" s="8" t="s">
        <v>54</v>
      </c>
      <c r="D26" s="3">
        <v>11960</v>
      </c>
      <c r="E26" s="2" t="s">
        <v>56</v>
      </c>
      <c r="F26" s="13" t="s">
        <v>126</v>
      </c>
    </row>
    <row r="27" spans="1:6" ht="45" x14ac:dyDescent="0.25">
      <c r="A27" s="2">
        <v>25</v>
      </c>
      <c r="B27" s="2" t="s">
        <v>58</v>
      </c>
      <c r="C27" s="8" t="s">
        <v>57</v>
      </c>
      <c r="D27" s="3">
        <f>11600+2320</f>
        <v>13920</v>
      </c>
      <c r="E27" s="2" t="s">
        <v>59</v>
      </c>
      <c r="F27" s="13" t="s">
        <v>127</v>
      </c>
    </row>
    <row r="28" spans="1:6" ht="30" x14ac:dyDescent="0.25">
      <c r="A28" s="2">
        <v>26</v>
      </c>
      <c r="B28" s="2" t="s">
        <v>61</v>
      </c>
      <c r="C28" s="8" t="s">
        <v>60</v>
      </c>
      <c r="D28" s="5">
        <v>3600</v>
      </c>
      <c r="E28" s="2" t="s">
        <v>62</v>
      </c>
      <c r="F28" s="13" t="s">
        <v>128</v>
      </c>
    </row>
    <row r="29" spans="1:6" ht="45" x14ac:dyDescent="0.25">
      <c r="A29" s="2">
        <v>27</v>
      </c>
      <c r="B29" s="2" t="s">
        <v>64</v>
      </c>
      <c r="C29" s="8" t="s">
        <v>63</v>
      </c>
      <c r="D29" s="3">
        <v>11960</v>
      </c>
      <c r="E29" s="2" t="s">
        <v>65</v>
      </c>
      <c r="F29" s="13" t="s">
        <v>129</v>
      </c>
    </row>
    <row r="30" spans="1:6" ht="60" x14ac:dyDescent="0.25">
      <c r="A30" s="2">
        <v>28</v>
      </c>
      <c r="B30" s="2" t="s">
        <v>67</v>
      </c>
      <c r="C30" s="8" t="s">
        <v>66</v>
      </c>
      <c r="D30" s="3">
        <v>8694</v>
      </c>
      <c r="E30" s="2" t="s">
        <v>69</v>
      </c>
      <c r="F30" s="13" t="s">
        <v>130</v>
      </c>
    </row>
    <row r="31" spans="1:6" ht="30" x14ac:dyDescent="0.25">
      <c r="A31" s="2">
        <v>29</v>
      </c>
      <c r="B31" s="2" t="s">
        <v>71</v>
      </c>
      <c r="C31" s="8" t="s">
        <v>70</v>
      </c>
      <c r="D31" s="3">
        <v>1590</v>
      </c>
      <c r="E31" s="2" t="s">
        <v>72</v>
      </c>
      <c r="F31" s="13" t="s">
        <v>131</v>
      </c>
    </row>
    <row r="32" spans="1:6" ht="105" x14ac:dyDescent="0.25">
      <c r="A32" s="2">
        <v>30</v>
      </c>
      <c r="B32" s="9" t="s">
        <v>96</v>
      </c>
      <c r="C32" s="10" t="s">
        <v>102</v>
      </c>
      <c r="D32" s="11">
        <v>44938.42</v>
      </c>
      <c r="E32" s="12" t="s">
        <v>97</v>
      </c>
      <c r="F32" s="14" t="s">
        <v>132</v>
      </c>
    </row>
    <row r="33" spans="1:6" ht="60" x14ac:dyDescent="0.25">
      <c r="A33" s="2">
        <v>31</v>
      </c>
      <c r="B33" s="9" t="s">
        <v>92</v>
      </c>
      <c r="C33" s="10" t="s">
        <v>93</v>
      </c>
      <c r="D33" s="11">
        <v>480000</v>
      </c>
      <c r="E33" s="12" t="s">
        <v>98</v>
      </c>
      <c r="F33" s="14" t="s">
        <v>133</v>
      </c>
    </row>
    <row r="34" spans="1:6" ht="60" x14ac:dyDescent="0.25">
      <c r="A34" s="2">
        <v>32</v>
      </c>
      <c r="B34" s="9" t="s">
        <v>99</v>
      </c>
      <c r="C34" s="10" t="s">
        <v>100</v>
      </c>
      <c r="D34" s="11">
        <f>650+7150</f>
        <v>7800</v>
      </c>
      <c r="E34" s="9" t="s">
        <v>101</v>
      </c>
      <c r="F34" s="14" t="s">
        <v>134</v>
      </c>
    </row>
  </sheetData>
  <mergeCells count="1">
    <mergeCell ref="A1:F1"/>
  </mergeCells>
  <phoneticPr fontId="6" type="noConversion"/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</hyperlinks>
  <pageMargins left="0.511811024" right="0.511811024" top="0.78740157499999996" bottom="0.78740157499999996" header="0.31496062000000002" footer="0.31496062000000002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2022-10-04T21:50:42Z</dcterms:modified>
</cp:coreProperties>
</file>