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ago\OneDrive - Tribunal de Contas do Distrito Federal\Documentos\Ana - TCDF\Inexigibilidade e Dispensa 2018 a 2022\Planilhas Dispensa 2018 a 2022\"/>
    </mc:Choice>
  </mc:AlternateContent>
  <bookViews>
    <workbookView xWindow="-120" yWindow="-120" windowWidth="29040" windowHeight="15840"/>
  </bookViews>
  <sheets>
    <sheet name="Dispensa 2020" sheetId="7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7" l="1"/>
  <c r="D4" i="7"/>
  <c r="D3" i="7"/>
  <c r="D22" i="7"/>
  <c r="D6" i="7"/>
</calcChain>
</file>

<file path=xl/sharedStrings.xml><?xml version="1.0" encoding="utf-8"?>
<sst xmlns="http://schemas.openxmlformats.org/spreadsheetml/2006/main" count="87" uniqueCount="84">
  <si>
    <t>Nº</t>
  </si>
  <si>
    <t xml:space="preserve">Processo nº </t>
  </si>
  <si>
    <t>Valor Contratado</t>
  </si>
  <si>
    <t>Objeto</t>
  </si>
  <si>
    <t>Link para acesso ao processo</t>
  </si>
  <si>
    <t>Número da Nota de Empenho</t>
  </si>
  <si>
    <t>PROCESSOS DE DISPENSA - 2020
(Lançado conforme ano de emissão da NE)</t>
  </si>
  <si>
    <t xml:space="preserve"> 00600-00000313/2020-41-e</t>
  </si>
  <si>
    <t>Contratação de empresa especializada para fornecimento de 3 (três) aparelhos de televisão, 3 (três) extensores HDMI sem fio e 1 (um) divisor de sinal splitter.</t>
  </si>
  <si>
    <t>2020NE00622</t>
  </si>
  <si>
    <t>9177/2020-e</t>
  </si>
  <si>
    <t>2020NE00537</t>
  </si>
  <si>
    <t>00600-00000491/2020-72-e</t>
  </si>
  <si>
    <t>2020NE00412</t>
  </si>
  <si>
    <t>00600-00000109/2020-21-e</t>
  </si>
  <si>
    <t>2020NE00401</t>
  </si>
  <si>
    <t>00600-00000023/2020-06-e</t>
  </si>
  <si>
    <t>00600-00000057/2020-92-e</t>
  </si>
  <si>
    <t>2020NE00363</t>
  </si>
  <si>
    <t>00600-00009699/2020-57-e</t>
  </si>
  <si>
    <t>00600-00005405/2020-18-e</t>
  </si>
  <si>
    <t>Contratação de empresa especializada para prestação de serviços de fornecimento de carimbos.</t>
  </si>
  <si>
    <t>00600-00003490/2020-80-e</t>
  </si>
  <si>
    <t xml:space="preserve"> Contratação de empresa para fornecimento de capachos em polipropileno.</t>
  </si>
  <si>
    <t>2020NE00709</t>
  </si>
  <si>
    <t>00600-00003805/2020-99-e</t>
  </si>
  <si>
    <t xml:space="preserve"> Dispensa de Licitação – Contratação de empresa para fornecimento de certificado digital SSL.</t>
  </si>
  <si>
    <t>2020NE00702</t>
  </si>
  <si>
    <t>00600-00000805/2020-37-e</t>
  </si>
  <si>
    <t>2020NE00417</t>
  </si>
  <si>
    <t>00600-00000218/2020-48-e</t>
  </si>
  <si>
    <t>2020NE00418</t>
  </si>
  <si>
    <t xml:space="preserve"> 00600-00000054/2020-59-e</t>
  </si>
  <si>
    <t>2020NE00359</t>
  </si>
  <si>
    <t>Contratação de empresa especializada para prestação de serviços de desinsetização, desratização, descupinização, imunização de ralos e esgotos e combate a escorpiões; nas dependências do TCDF</t>
  </si>
  <si>
    <t>Dispensa de Licitação – Contratação de empresa para confecção e instalação de placas diretório em acrílico preto leitoso para complementar o projeto de reforma do Edifício-Sede do TCDF</t>
  </si>
  <si>
    <t>Contratação de empresa para fornecimento de 5.000 (cinco) mil máscaras de tecido para proteção de boca e nariz, lavável e reutilizável, para atendimento das necessidades emergenciais do TCDF</t>
  </si>
  <si>
    <t>Contratação de empresa especializada, para prestação dos serviços de chaveiro, nas dependências dos edifícios, sede, anexo, biblioteca e garagem do TCDF, visando o exercício de 2021.</t>
  </si>
  <si>
    <t>Contratação de empresa especializada para fornecimento de 8 (oito) frigobares para atendimento das necessidades do TCDF</t>
  </si>
  <si>
    <t>Contratação de empresas especializadas para recarga de extintores e fornecimento de extintores novos para o TCDF</t>
  </si>
  <si>
    <t>Contratação de empresa especializada para fornecimento de aparelho de televisão e tela touch screen para compor a sala de convenções da Presidência do TCDF</t>
  </si>
  <si>
    <t>Contratação de empresa especializada para fornecimento de material de expediente (impressos) para o TCDF</t>
  </si>
  <si>
    <t>Contratação de empresa especializada para fornecimento de aparelho de tela touch screen para compor a sala de convenções da Presidência do TCDF</t>
  </si>
  <si>
    <t xml:space="preserve">25613/2019-e </t>
  </si>
  <si>
    <t>Contratação de empresa especializada para fornecimento de material de expediente (caixa de papelão para arquivamento de processos) para consumo nas atividades do Tribunal de Contas do Distrito Federal (TCDF).</t>
  </si>
  <si>
    <t>2020NE00110</t>
  </si>
  <si>
    <t>23874/2019-e</t>
  </si>
  <si>
    <t>Dispensa de Licitação – Contratação de empresa especializada para fornecimento e instalação de nova versão do Zimbra Opensource Edition (última versão estável) e importação dos dados do Serviço Zimbra atualmente utilizado, em atendimento às necessidades do Tribunal de Contas do Distrito Federal.</t>
  </si>
  <si>
    <t>2019NE01335</t>
  </si>
  <si>
    <t>27578/2019-e</t>
  </si>
  <si>
    <t>Contratação de empresa especializada para fornecimento de carimbos personalizados e de acessórios e suprimentos para carimbos, sob demanda, para atendimento das necessidades do TCDF, durante o exercício de 2020.</t>
  </si>
  <si>
    <t>21014/2019-e</t>
  </si>
  <si>
    <t>Contratação de empresa especializada para a prestação de serviço de chaveiro, sob demanda, para atendimento das necessidades do Tribunal de Contas do Distrito Federal (TCDF), durante do exercício de 2020.</t>
  </si>
  <si>
    <t>18390/2019-e</t>
  </si>
  <si>
    <r>
      <t>Contratação de associação de pessoas portadoras de deficiência especializada para prestação de serviço de digitalização de documentos, incluindo a sua preparação, higienização, digitalização, validação, controle de qualidade e indexação, pelo período de 12 meses, podendo ser prorrogado.</t>
    </r>
    <r>
      <rPr>
        <sz val="11"/>
        <color theme="5" tint="-0.249977111117893"/>
        <rFont val="Calibri"/>
        <family val="2"/>
      </rPr>
      <t xml:space="preserve"> 3º Termo Aditivo (prorrogação de vigência); 2º Termo Aditivo (acréscimos de postos e suspensão temporária de efeitos de cláusula contratual) e 1º Termo de Apostilamento ao CT TCDF nº 21/2019 (repactuação de valores de mão de obra e vale-transporte)</t>
    </r>
  </si>
  <si>
    <t xml:space="preserve">2020NE00029; 2020NE00589 e 2020NE00707
</t>
  </si>
  <si>
    <t>24043/2018-e</t>
  </si>
  <si>
    <t>Contratação de serviços técnicos especializados para prestação de serviço de publicidade legal impressa de interesse do TCDF - CT nº 12/2018</t>
  </si>
  <si>
    <t>2020NE00057 e 2020NE00833 (anulação do saldo remanescente da NE 57/2020)</t>
  </si>
  <si>
    <t>2020NE00273 e 2020NE00796</t>
  </si>
  <si>
    <t>2020NE00063 e 2020NE00801 (anulação parcial do saldo remanescente da NE 63/2020)</t>
  </si>
  <si>
    <t>2020NE00222 e 2020NE00763 (anulação parcial do saldo remanescente da NE 222/2020)</t>
  </si>
  <si>
    <t>2020NE00396; 2020NE00400 e 2020NE00523 (anulação parcial do saldo remanescente da NE 396/2020 )</t>
  </si>
  <si>
    <t>2020NE00051 e 2020NE00714 (anulação parcial de saldo remanescente da NE 51/2020)</t>
  </si>
  <si>
    <t>2020NE00396; 2020NE00400 e 2020NE00523 (anulação de saldo remanescente da NE 396)</t>
  </si>
  <si>
    <t>https://etcdf.tc.df.gov.br/?a=consultaETCDF&amp;f=formPrincipal&amp;nrproc=27578&amp;anoproc=2019</t>
  </si>
  <si>
    <t>https://etcdf.tc.df.gov.br/?a=consultaETCDF&amp;f=formPrincipal&amp;nrproc=21014&amp;anoproc=2019</t>
  </si>
  <si>
    <t>https://etcdf.tc.df.gov.br/?a=consultaETCDF&amp;f=formPrincipal&amp;nrproc=18390&amp;anoproc=2019</t>
  </si>
  <si>
    <t>https://etcdf.tc.df.gov.br/?a=consultaETCDF&amp;f=formPrincipal&amp;nrproc=23874&amp;anoproc=2019</t>
  </si>
  <si>
    <t>https://etcdf.tc.df.gov.br/?a=consultaETCDF&amp;f=formPrincipal&amp;nrproc=25613&amp;anoproc=201</t>
  </si>
  <si>
    <t>https://etcdf.tc.df.gov.br/?a=consultaETCDF&amp;f=formPrincipal&amp;nrproc=0313&amp;anoproc=2020</t>
  </si>
  <si>
    <t>https://etcdf.tc.df.gov.br/?a=consultaETCDF&amp;f=formPrincipal&amp;nrproc=9177&amp;anoproc=2020</t>
  </si>
  <si>
    <t>https://etcdf.tc.df.gov.br/?a=consultaETCDF&amp;f=formPrincipal&amp;nrproc=24043&amp;anoproc=2018</t>
  </si>
  <si>
    <t>https://etcdf.tc.df.gov.br/?a=consultaETCDF&amp;f=formPrincipal&amp;nrproc=0491&amp;anoproc=2020</t>
  </si>
  <si>
    <t>https://etcdf.tc.df.gov.br/?a=consultaETCDF&amp;f=formPrincipal&amp;nrproc=109&amp;anoproc=2020</t>
  </si>
  <si>
    <t>https://etcdf.tc.df.gov.br/?a=consultaETCDF&amp;f=formPrincipal&amp;nrproc=023&amp;anoproc=2020</t>
  </si>
  <si>
    <t>https://etcdf.tc.df.gov.br/?a=consultaETCDF&amp;f=formPrincipal&amp;nrproc=057&amp;anoproc=2020</t>
  </si>
  <si>
    <t>https://etcdf.tc.df.gov.br/?a=consultaETCDF&amp;f=formPrincipal&amp;nrproc=054&amp;anoproc=2020</t>
  </si>
  <si>
    <t>https://etcdf.tc.df.gov.br/?a=consultaETCDF&amp;f=formPrincipal&amp;nrproc=9699&amp;anoproc=2020</t>
  </si>
  <si>
    <t>https://etcdf.tc.df.gov.br/?a=consultaETCDF&amp;f=formPrincipal&amp;nrproc=5405&amp;anoproc=2020</t>
  </si>
  <si>
    <t>https://etcdf.tc.df.gov.br/?a=consultaETCDF&amp;f=formPrincipal&amp;nrproc=3490&amp;anoproc=2020</t>
  </si>
  <si>
    <t>https://etcdf.tc.df.gov.br/?a=consultaETCDF&amp;f=formPrincipal&amp;nrproc=0805&amp;anoproc=2020</t>
  </si>
  <si>
    <t>https://etcdf.tc.df.gov.br/?a=consultaETCDF&amp;f=formPrincipal&amp;nrproc=3805&amp;anoproc=2020</t>
  </si>
  <si>
    <t>https://etcdf.tc.df.gov.br/?a=consultaETCDF&amp;f=formPrincipal&amp;nrproc=0218&amp;anoproc=20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</si>
</sst>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theme="5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cdf.tc.df.gov.br/?a=consultaETCDF&amp;f=formPrincipal&amp;nrproc=0491&amp;anoproc=2020" TargetMode="External"/><Relationship Id="rId13" Type="http://schemas.openxmlformats.org/officeDocument/2006/relationships/hyperlink" Target="https://etcdf.tc.df.gov.br/?a=consultaETCDF&amp;f=formPrincipal&amp;nrproc=5405&amp;anoproc=2020" TargetMode="External"/><Relationship Id="rId18" Type="http://schemas.openxmlformats.org/officeDocument/2006/relationships/hyperlink" Target="https://etcdf.tc.df.gov.br/?a=consultaETCDF&amp;f=formPrincipal&amp;nrproc=054&amp;anoproc=2020" TargetMode="External"/><Relationship Id="rId3" Type="http://schemas.openxmlformats.org/officeDocument/2006/relationships/hyperlink" Target="https://etcdf.tc.df.gov.br/?a=consultaETCDF&amp;f=formPrincipal&amp;nrproc=25613&amp;anoproc=201" TargetMode="External"/><Relationship Id="rId7" Type="http://schemas.openxmlformats.org/officeDocument/2006/relationships/hyperlink" Target="https://etcdf.tc.df.gov.br/?a=consultaETCDF&amp;f=formPrincipal&amp;nrproc=24043&amp;anoproc=2018" TargetMode="External"/><Relationship Id="rId12" Type="http://schemas.openxmlformats.org/officeDocument/2006/relationships/hyperlink" Target="https://etcdf.tc.df.gov.br/?a=consultaETCDF&amp;f=formPrincipal&amp;nrproc=9699&amp;anoproc=2020" TargetMode="External"/><Relationship Id="rId17" Type="http://schemas.openxmlformats.org/officeDocument/2006/relationships/hyperlink" Target="https://etcdf.tc.df.gov.br/?a=consultaETCDF&amp;f=formPrincipal&amp;nrproc=0218&amp;anoproc=20" TargetMode="External"/><Relationship Id="rId2" Type="http://schemas.openxmlformats.org/officeDocument/2006/relationships/hyperlink" Target="https://etcdf.tc.df.gov.br/?a=consultaETCDF&amp;f=formPrincipal&amp;nrproc=18390&amp;anoproc=2019" TargetMode="External"/><Relationship Id="rId16" Type="http://schemas.openxmlformats.org/officeDocument/2006/relationships/hyperlink" Target="https://etcdf.tc.df.gov.br/?a=consultaETCDF&amp;f=formPrincipal&amp;nrproc=0805&amp;anoproc=2020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etcdf.tc.df.gov.br/?a=consultaETCDF&amp;f=formPrincipal&amp;nrproc=21014&amp;anoproc=2019" TargetMode="External"/><Relationship Id="rId6" Type="http://schemas.openxmlformats.org/officeDocument/2006/relationships/hyperlink" Target="https://etcdf.tc.df.gov.br/?a=consultaETCDF&amp;f=formPrincipal&amp;nrproc=9177&amp;anoproc=2020" TargetMode="External"/><Relationship Id="rId11" Type="http://schemas.openxmlformats.org/officeDocument/2006/relationships/hyperlink" Target="https://etcdf.tc.df.gov.br/?a=consultaETCDF&amp;f=formPrincipal&amp;nrproc=057&amp;anoproc=2020" TargetMode="External"/><Relationship Id="rId5" Type="http://schemas.openxmlformats.org/officeDocument/2006/relationships/hyperlink" Target="https://etcdf.tc.df.gov.br/?a=consultaETCDF&amp;f=formPrincipal&amp;nrproc=0313&amp;anoproc=2020" TargetMode="External"/><Relationship Id="rId15" Type="http://schemas.openxmlformats.org/officeDocument/2006/relationships/hyperlink" Target="https://etcdf.tc.df.gov.br/?a=consultaETCDF&amp;f=formPrincipal&amp;nrproc=3805&amp;anoproc=2020" TargetMode="External"/><Relationship Id="rId10" Type="http://schemas.openxmlformats.org/officeDocument/2006/relationships/hyperlink" Target="https://etcdf.tc.df.gov.br/?a=consultaETCDF&amp;f=formPrincipal&amp;nrproc=023&amp;anoproc=2020" TargetMode="External"/><Relationship Id="rId19" Type="http://schemas.openxmlformats.org/officeDocument/2006/relationships/hyperlink" Target="https://etcdf.tc.df.gov.br/?a=consultaETCDF&amp;f=formPrincipal&amp;nrproc=023&amp;anoproc=2020" TargetMode="External"/><Relationship Id="rId4" Type="http://schemas.openxmlformats.org/officeDocument/2006/relationships/hyperlink" Target="https://etcdf.tc.df.gov.br/?a=consultaETCDF&amp;f=formPrincipal&amp;nrproc=23874&amp;anoproc=2019" TargetMode="External"/><Relationship Id="rId9" Type="http://schemas.openxmlformats.org/officeDocument/2006/relationships/hyperlink" Target="https://etcdf.tc.df.gov.br/?a=consultaETCDF&amp;f=formPrincipal&amp;nrproc=109&amp;anoproc=2020" TargetMode="External"/><Relationship Id="rId14" Type="http://schemas.openxmlformats.org/officeDocument/2006/relationships/hyperlink" Target="https://etcdf.tc.df.gov.br/?a=consultaETCDF&amp;f=formPrincipal&amp;nrproc=3490&amp;anoproc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22"/>
  <sheetViews>
    <sheetView tabSelected="1" topLeftCell="A16" workbookViewId="0">
      <selection activeCell="F33" sqref="F33"/>
    </sheetView>
  </sheetViews>
  <sheetFormatPr defaultRowHeight="15" x14ac:dyDescent="0.25"/>
  <cols>
    <col min="1" max="1" width="5.28515625" style="1" customWidth="1"/>
    <col min="2" max="2" width="27.28515625" style="1" customWidth="1"/>
    <col min="3" max="3" width="53.7109375" style="1" customWidth="1"/>
    <col min="4" max="4" width="19.28515625" style="5" customWidth="1"/>
    <col min="5" max="5" width="29.5703125" style="1" customWidth="1"/>
    <col min="6" max="6" width="84.28515625" style="1" bestFit="1" customWidth="1"/>
    <col min="7" max="16384" width="9.140625" style="1"/>
  </cols>
  <sheetData>
    <row r="1" spans="1:6" ht="42" customHeight="1" x14ac:dyDescent="0.25">
      <c r="A1" s="17" t="s">
        <v>6</v>
      </c>
      <c r="B1" s="18"/>
      <c r="C1" s="18"/>
      <c r="D1" s="18"/>
      <c r="E1" s="18"/>
      <c r="F1" s="19"/>
    </row>
    <row r="2" spans="1:6" x14ac:dyDescent="0.25">
      <c r="A2" s="6" t="s">
        <v>0</v>
      </c>
      <c r="B2" s="6" t="s">
        <v>1</v>
      </c>
      <c r="C2" s="6" t="s">
        <v>3</v>
      </c>
      <c r="D2" s="7" t="s">
        <v>2</v>
      </c>
      <c r="E2" s="6" t="s">
        <v>5</v>
      </c>
      <c r="F2" s="6" t="s">
        <v>4</v>
      </c>
    </row>
    <row r="3" spans="1:6" ht="45" x14ac:dyDescent="0.25">
      <c r="A3" s="2">
        <v>1</v>
      </c>
      <c r="B3" s="11" t="s">
        <v>56</v>
      </c>
      <c r="C3" s="16" t="s">
        <v>57</v>
      </c>
      <c r="D3" s="12">
        <f>8272-6305.4</f>
        <v>1966.6000000000004</v>
      </c>
      <c r="E3" s="13" t="s">
        <v>58</v>
      </c>
      <c r="F3" s="20" t="s">
        <v>72</v>
      </c>
    </row>
    <row r="4" spans="1:6" ht="75" x14ac:dyDescent="0.25">
      <c r="A4" s="2">
        <v>2</v>
      </c>
      <c r="B4" s="2" t="s">
        <v>49</v>
      </c>
      <c r="C4" s="15" t="s">
        <v>50</v>
      </c>
      <c r="D4" s="3">
        <f>10170-7810</f>
        <v>2360</v>
      </c>
      <c r="E4" s="8" t="s">
        <v>59</v>
      </c>
      <c r="F4" s="4" t="s">
        <v>65</v>
      </c>
    </row>
    <row r="5" spans="1:6" ht="60" x14ac:dyDescent="0.25">
      <c r="A5" s="2">
        <v>3</v>
      </c>
      <c r="B5" s="2" t="s">
        <v>51</v>
      </c>
      <c r="C5" s="15" t="s">
        <v>52</v>
      </c>
      <c r="D5" s="3">
        <f>8710-6057</f>
        <v>2653</v>
      </c>
      <c r="E5" s="8" t="s">
        <v>60</v>
      </c>
      <c r="F5" s="21" t="s">
        <v>66</v>
      </c>
    </row>
    <row r="6" spans="1:6" ht="165" x14ac:dyDescent="0.25">
      <c r="A6" s="2">
        <v>4</v>
      </c>
      <c r="B6" s="11" t="s">
        <v>53</v>
      </c>
      <c r="C6" s="16" t="s">
        <v>54</v>
      </c>
      <c r="D6" s="12">
        <f>224617.36+12851.96+92939.16</f>
        <v>330408.48</v>
      </c>
      <c r="E6" s="13" t="s">
        <v>55</v>
      </c>
      <c r="F6" s="20" t="s">
        <v>67</v>
      </c>
    </row>
    <row r="7" spans="1:6" ht="60" x14ac:dyDescent="0.25">
      <c r="A7" s="2">
        <v>5</v>
      </c>
      <c r="B7" s="2" t="s">
        <v>43</v>
      </c>
      <c r="C7" s="14" t="s">
        <v>44</v>
      </c>
      <c r="D7" s="3">
        <v>3010</v>
      </c>
      <c r="E7" s="2" t="s">
        <v>45</v>
      </c>
      <c r="F7" s="21" t="s">
        <v>69</v>
      </c>
    </row>
    <row r="8" spans="1:6" ht="90" x14ac:dyDescent="0.25">
      <c r="A8" s="2">
        <v>6</v>
      </c>
      <c r="B8" s="2" t="s">
        <v>46</v>
      </c>
      <c r="C8" s="14" t="s">
        <v>47</v>
      </c>
      <c r="D8" s="3">
        <v>8000</v>
      </c>
      <c r="E8" s="2" t="s">
        <v>48</v>
      </c>
      <c r="F8" s="21" t="s">
        <v>68</v>
      </c>
    </row>
    <row r="9" spans="1:6" ht="45" x14ac:dyDescent="0.25">
      <c r="A9" s="2">
        <v>7</v>
      </c>
      <c r="B9" s="2" t="s">
        <v>7</v>
      </c>
      <c r="C9" s="9" t="s">
        <v>8</v>
      </c>
      <c r="D9" s="3">
        <v>3353.9</v>
      </c>
      <c r="E9" s="2" t="s">
        <v>9</v>
      </c>
      <c r="F9" s="21" t="s">
        <v>70</v>
      </c>
    </row>
    <row r="10" spans="1:6" ht="30" x14ac:dyDescent="0.25">
      <c r="A10" s="2">
        <v>8</v>
      </c>
      <c r="B10" s="2" t="s">
        <v>10</v>
      </c>
      <c r="C10" s="9" t="s">
        <v>41</v>
      </c>
      <c r="D10" s="3">
        <v>5495</v>
      </c>
      <c r="E10" s="2" t="s">
        <v>11</v>
      </c>
      <c r="F10" s="21" t="s">
        <v>71</v>
      </c>
    </row>
    <row r="11" spans="1:6" ht="45" x14ac:dyDescent="0.25">
      <c r="A11" s="2">
        <v>9</v>
      </c>
      <c r="B11" s="2" t="s">
        <v>12</v>
      </c>
      <c r="C11" s="9" t="s">
        <v>42</v>
      </c>
      <c r="D11" s="3">
        <v>2800</v>
      </c>
      <c r="E11" s="2" t="s">
        <v>13</v>
      </c>
      <c r="F11" s="21" t="s">
        <v>73</v>
      </c>
    </row>
    <row r="12" spans="1:6" ht="45" x14ac:dyDescent="0.25">
      <c r="A12" s="2">
        <v>10</v>
      </c>
      <c r="B12" s="2" t="s">
        <v>14</v>
      </c>
      <c r="C12" s="9" t="s">
        <v>40</v>
      </c>
      <c r="D12" s="3">
        <v>5827</v>
      </c>
      <c r="E12" s="2" t="s">
        <v>15</v>
      </c>
      <c r="F12" s="21" t="s">
        <v>74</v>
      </c>
    </row>
    <row r="13" spans="1:6" ht="60" x14ac:dyDescent="0.25">
      <c r="A13" s="2">
        <v>11</v>
      </c>
      <c r="B13" s="2" t="s">
        <v>16</v>
      </c>
      <c r="C13" s="9" t="s">
        <v>39</v>
      </c>
      <c r="D13" s="3">
        <v>4059.72</v>
      </c>
      <c r="E13" s="8" t="s">
        <v>62</v>
      </c>
      <c r="F13" s="21" t="s">
        <v>75</v>
      </c>
    </row>
    <row r="14" spans="1:6" ht="45" x14ac:dyDescent="0.25">
      <c r="A14" s="2">
        <v>12</v>
      </c>
      <c r="B14" s="2" t="s">
        <v>17</v>
      </c>
      <c r="C14" s="9" t="s">
        <v>38</v>
      </c>
      <c r="D14" s="3">
        <v>5938.96</v>
      </c>
      <c r="E14" s="2" t="s">
        <v>18</v>
      </c>
      <c r="F14" s="21" t="s">
        <v>76</v>
      </c>
    </row>
    <row r="15" spans="1:6" ht="60" x14ac:dyDescent="0.25">
      <c r="A15" s="2">
        <v>13</v>
      </c>
      <c r="B15" s="2" t="s">
        <v>19</v>
      </c>
      <c r="C15" s="9" t="s">
        <v>37</v>
      </c>
      <c r="D15" s="3">
        <v>9030</v>
      </c>
      <c r="E15" s="8" t="s">
        <v>61</v>
      </c>
      <c r="F15" s="21" t="s">
        <v>78</v>
      </c>
    </row>
    <row r="16" spans="1:6" ht="45" x14ac:dyDescent="0.25">
      <c r="A16" s="2">
        <v>14</v>
      </c>
      <c r="B16" s="2" t="s">
        <v>20</v>
      </c>
      <c r="C16" s="9" t="s">
        <v>21</v>
      </c>
      <c r="D16" s="3">
        <v>10850</v>
      </c>
      <c r="E16" s="8" t="s">
        <v>63</v>
      </c>
      <c r="F16" s="21" t="s">
        <v>79</v>
      </c>
    </row>
    <row r="17" spans="1:6" ht="30" x14ac:dyDescent="0.25">
      <c r="A17" s="2">
        <v>15</v>
      </c>
      <c r="B17" s="2" t="s">
        <v>22</v>
      </c>
      <c r="C17" s="9" t="s">
        <v>23</v>
      </c>
      <c r="D17" s="3">
        <v>17587.52</v>
      </c>
      <c r="E17" s="2" t="s">
        <v>24</v>
      </c>
      <c r="F17" s="21" t="s">
        <v>80</v>
      </c>
    </row>
    <row r="18" spans="1:6" ht="30" x14ac:dyDescent="0.25">
      <c r="A18" s="2">
        <v>16</v>
      </c>
      <c r="B18" s="2" t="s">
        <v>25</v>
      </c>
      <c r="C18" s="9" t="s">
        <v>26</v>
      </c>
      <c r="D18" s="3">
        <v>1599</v>
      </c>
      <c r="E18" s="2" t="s">
        <v>27</v>
      </c>
      <c r="F18" s="21" t="s">
        <v>82</v>
      </c>
    </row>
    <row r="19" spans="1:6" ht="60" x14ac:dyDescent="0.25">
      <c r="A19" s="2">
        <v>17</v>
      </c>
      <c r="B19" s="2" t="s">
        <v>28</v>
      </c>
      <c r="C19" s="9" t="s">
        <v>36</v>
      </c>
      <c r="D19" s="3">
        <v>17500</v>
      </c>
      <c r="E19" s="2" t="s">
        <v>29</v>
      </c>
      <c r="F19" s="21" t="s">
        <v>81</v>
      </c>
    </row>
    <row r="20" spans="1:6" ht="60" x14ac:dyDescent="0.25">
      <c r="A20" s="2">
        <v>18</v>
      </c>
      <c r="B20" s="2" t="s">
        <v>30</v>
      </c>
      <c r="C20" s="9" t="s">
        <v>35</v>
      </c>
      <c r="D20" s="3">
        <v>12500</v>
      </c>
      <c r="E20" s="2" t="s">
        <v>31</v>
      </c>
      <c r="F20" s="21" t="s">
        <v>83</v>
      </c>
    </row>
    <row r="21" spans="1:6" ht="63" customHeight="1" x14ac:dyDescent="0.25">
      <c r="A21" s="2">
        <v>19</v>
      </c>
      <c r="B21" s="2" t="s">
        <v>32</v>
      </c>
      <c r="C21" s="9" t="s">
        <v>34</v>
      </c>
      <c r="D21" s="3">
        <v>5232</v>
      </c>
      <c r="E21" s="2" t="s">
        <v>33</v>
      </c>
      <c r="F21" s="21" t="s">
        <v>77</v>
      </c>
    </row>
    <row r="22" spans="1:6" ht="45" x14ac:dyDescent="0.25">
      <c r="A22" s="2">
        <v>20</v>
      </c>
      <c r="B22" s="2" t="s">
        <v>16</v>
      </c>
      <c r="C22" s="10" t="s">
        <v>39</v>
      </c>
      <c r="D22" s="3">
        <f>(2559.72-60)+1500</f>
        <v>3999.72</v>
      </c>
      <c r="E22" s="8" t="s">
        <v>64</v>
      </c>
      <c r="F22" s="21" t="s">
        <v>75</v>
      </c>
    </row>
  </sheetData>
  <mergeCells count="1">
    <mergeCell ref="A1:F1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3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</hyperlinks>
  <pageMargins left="0.511811024" right="0.511811024" top="0.78740157499999996" bottom="0.78740157499999996" header="0.31496062000000002" footer="0.31496062000000002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Dispensa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José Alves Leal Neri</dc:creator>
  <cp:lastModifiedBy>Ana Cristina Lago Da Costa</cp:lastModifiedBy>
  <cp:lastPrinted>2022-09-29T20:25:53Z</cp:lastPrinted>
  <dcterms:created xsi:type="dcterms:W3CDTF">2022-09-27T18:30:54Z</dcterms:created>
  <dcterms:modified xsi:type="dcterms:W3CDTF">2022-10-03T16:29:30Z</dcterms:modified>
</cp:coreProperties>
</file>